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deyemi" sheetId="2" state="visible" r:id="rId2"/>
    <sheet xmlns:r="http://schemas.openxmlformats.org/officeDocument/2006/relationships" name="Okonkwo" sheetId="3" state="visible" r:id="rId3"/>
    <sheet xmlns:r="http://schemas.openxmlformats.org/officeDocument/2006/relationships" name="Mensah" sheetId="4" state="visible" r:id="rId4"/>
    <sheet xmlns:r="http://schemas.openxmlformats.org/officeDocument/2006/relationships" name="Bell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9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B08D57"/>
      <sz val="10"/>
    </font>
    <font>
      <name val="Arial"/>
      <b val="1"/>
      <color rgb="00B08D57"/>
      <sz val="10"/>
    </font>
    <font>
      <name val="Arial"/>
      <color rgb="002B2B2B"/>
      <sz val="10"/>
    </font>
    <font>
      <name val="Arial"/>
      <b val="1"/>
      <color rgb="000F4C3A"/>
      <sz val="9.5"/>
    </font>
    <font>
      <name val="Arial"/>
      <b val="1"/>
      <color rgb="00FFFFFF"/>
      <sz val="10.5"/>
    </font>
    <font>
      <name val="Arial"/>
      <color rgb="002B2B2B"/>
      <sz val="10.5"/>
    </font>
    <font>
      <name val="Arial"/>
      <b val="1"/>
      <color rgb="002B2B2B"/>
      <sz val="10.5"/>
    </font>
    <font>
      <name val="Arial"/>
      <color rgb="002B2B2B"/>
      <sz val="9.5"/>
    </font>
    <font>
      <name val="Arial"/>
      <b val="1"/>
      <color rgb="00FFFFFF"/>
      <sz val="11"/>
    </font>
    <font>
      <name val="Arial"/>
      <color rgb="002B2B2B"/>
      <sz val="11"/>
    </font>
    <font>
      <name val="Arial"/>
      <b val="1"/>
      <color rgb="00FFFFFF"/>
      <sz val="12"/>
    </font>
    <font>
      <name val="Arial"/>
      <b val="1"/>
      <color rgb="00B08D57"/>
      <sz val="11"/>
    </font>
    <font>
      <name val="Arial"/>
      <b val="1"/>
      <color rgb="000F4C3A"/>
      <sz val="12"/>
    </font>
    <font>
      <name val="Arial"/>
      <i val="1"/>
      <color rgb="002B2B2B"/>
      <sz val="9"/>
    </font>
    <font>
      <name val="Arial"/>
      <b val="1"/>
      <color rgb="00FFFFFF"/>
      <sz val="15"/>
    </font>
    <font>
      <name val="Arial"/>
      <b val="1"/>
      <color rgb="002B2B2B"/>
      <sz val="11"/>
    </font>
    <font>
      <name val="Arial"/>
      <b val="1"/>
      <color rgb="000F4C3A"/>
      <sz val="10.5"/>
    </font>
  </fonts>
  <fills count="8">
    <fill>
      <patternFill/>
    </fill>
    <fill>
      <patternFill patternType="gray125"/>
    </fill>
    <fill>
      <patternFill patternType="solid">
        <fgColor rgb="00F7F3E8"/>
      </patternFill>
    </fill>
    <fill>
      <patternFill patternType="solid">
        <fgColor rgb="000F4C3A"/>
      </patternFill>
    </fill>
    <fill>
      <patternFill patternType="solid">
        <fgColor rgb="00FFFFFF"/>
      </patternFill>
    </fill>
    <fill>
      <patternFill patternType="solid">
        <fgColor rgb="00DDE6DE"/>
      </patternFill>
    </fill>
    <fill>
      <patternFill patternType="solid">
        <fgColor rgb="00B08D57"/>
      </patternFill>
    </fill>
    <fill>
      <patternFill patternType="solid">
        <fgColor rgb="00FFF2C2"/>
      </patternFill>
    </fill>
  </fills>
  <borders count="2">
    <border>
      <left/>
      <right/>
      <top/>
      <bottom/>
      <diagonal/>
    </border>
    <border>
      <left style="thin">
        <color rgb="00C9C2B0"/>
      </left>
      <right style="thin">
        <color rgb="00C9C2B0"/>
      </right>
      <top style="thin">
        <color rgb="00C9C2B0"/>
      </top>
      <bottom style="thin">
        <color rgb="00C9C2B0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6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13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164" fontId="17" fillId="4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164" fontId="17" fillId="5" borderId="1" applyAlignment="1" pivotButton="0" quotePrefix="0" xfId="0">
      <alignment horizontal="center" vertical="center"/>
    </xf>
    <xf numFmtId="0" fontId="18" fillId="5" borderId="1" applyAlignment="1" pivotButton="0" quotePrefix="0" xfId="0">
      <alignment horizontal="center" vertical="center"/>
    </xf>
    <xf numFmtId="0" fontId="15" fillId="2" borderId="0" applyAlignment="1" pivotButton="0" quotePrefix="0" xfId="0">
      <alignment horizontal="left" vertical="center" wrapText="1"/>
    </xf>
    <xf numFmtId="0" fontId="15" fillId="2" borderId="0" applyAlignment="1" pivotButton="0" quotePrefix="0" xfId="0">
      <alignment horizontal="left" vertical="center"/>
    </xf>
    <xf numFmtId="0" fontId="1" fillId="3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0" fillId="4" borderId="1" pivotButton="0" quotePrefix="0" xfId="0"/>
    <xf numFmtId="0" fontId="5" fillId="5" borderId="0" applyAlignment="1" pivotButton="0" quotePrefix="0" xfId="0">
      <alignment horizontal="center" vertical="center"/>
    </xf>
    <xf numFmtId="0" fontId="0" fillId="5" borderId="0" pivotButton="0" quotePrefix="0" xfId="0"/>
    <xf numFmtId="9" fontId="7" fillId="4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/>
    </xf>
    <xf numFmtId="164" fontId="7" fillId="4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 wrapText="1"/>
    </xf>
    <xf numFmtId="9" fontId="7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/>
    </xf>
    <xf numFmtId="9" fontId="10" fillId="3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left" vertical="center"/>
    </xf>
    <xf numFmtId="164" fontId="12" fillId="3" borderId="1" applyAlignment="1" pivotButton="0" quotePrefix="0" xfId="0">
      <alignment horizontal="center" vertical="center"/>
    </xf>
    <xf numFmtId="0" fontId="13" fillId="2" borderId="0" applyAlignment="1" pivotButton="0" quotePrefix="0" xfId="0">
      <alignment horizontal="left" vertical="center"/>
    </xf>
    <xf numFmtId="0" fontId="14" fillId="4" borderId="1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/>
    </xf>
    <xf numFmtId="0" fontId="15" fillId="4" borderId="1" applyAlignment="1" pivotButton="0" quotePrefix="0" xfId="0">
      <alignment horizontal="left" vertical="top" wrapText="1"/>
    </xf>
    <xf numFmtId="0" fontId="11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omments/comment1.xml><?xml version="1.0" encoding="utf-8"?>
<comments xmlns="http://schemas.openxmlformats.org/spreadsheetml/2006/main">
  <authors>
    <author>Scorecard</author>
  </authors>
  <commentList>
    <comment ref="C11" authorId="0" shapeId="0">
      <text>
        <t>Yellow cells are the only inputs. Enter a score 1-5; weighted score, overall fit and the recommendation calculate automatically.</t>
      </text>
    </comment>
  </commentList>
</comments>
</file>

<file path=xl/comments/comment2.xml><?xml version="1.0" encoding="utf-8"?>
<comments xmlns="http://schemas.openxmlformats.org/spreadsheetml/2006/main">
  <authors>
    <author>Scorecard</author>
  </authors>
  <commentList>
    <comment ref="C11" authorId="0" shapeId="0">
      <text>
        <t>Yellow cells are the only inputs. Enter a score 1-5; weighted score, overall fit and the recommendation calculate automatically.</t>
      </text>
    </comment>
  </commentList>
</comments>
</file>

<file path=xl/comments/comment3.xml><?xml version="1.0" encoding="utf-8"?>
<comments xmlns="http://schemas.openxmlformats.org/spreadsheetml/2006/main">
  <authors>
    <author>Scorecard</author>
  </authors>
  <commentList>
    <comment ref="C11" authorId="0" shapeId="0">
      <text>
        <t>Yellow cells are the only inputs. Enter a score 1-5; weighted score, overall fit and the recommendation calculate automatically.</t>
      </text>
    </comment>
  </commentList>
</comments>
</file>

<file path=xl/comments/comment4.xml><?xml version="1.0" encoding="utf-8"?>
<comments xmlns="http://schemas.openxmlformats.org/spreadsheetml/2006/main">
  <authors>
    <author>Scorecard</author>
  </authors>
  <commentList>
    <comment ref="C11" authorId="0" shapeId="0">
      <text>
        <t>Yellow cells are the only inputs. Enter a score 1-5; weighted score, overall fit and the recommendation calculate automatically.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0" customWidth="1" min="3" max="3"/>
    <col width="16" customWidth="1" min="4" max="4"/>
    <col width="16" customWidth="1" min="5" max="5"/>
  </cols>
  <sheetData>
    <row r="1" ht="30" customHeight="1">
      <c r="A1" s="1" t="inlineStr">
        <is>
          <t>CANDIDATE COMPARISON — Marketing Manager (REQ-2026-047)</t>
        </is>
      </c>
      <c r="B1" s="2" t="n"/>
      <c r="C1" s="2" t="n"/>
      <c r="D1" s="2" t="n"/>
      <c r="E1" s="2" t="n"/>
    </row>
    <row r="2">
      <c r="A2" s="3" t="inlineStr">
        <is>
          <t>Structured interview panel · Interviewer: Anita Ankeli · Ranked by overall fit</t>
        </is>
      </c>
    </row>
    <row r="3">
      <c r="A3" s="4" t="n"/>
      <c r="B3" s="4" t="n"/>
      <c r="C3" s="4" t="n"/>
      <c r="D3" s="4" t="n"/>
      <c r="E3" s="4" t="n"/>
    </row>
    <row r="4">
      <c r="A4" s="5" t="inlineStr">
        <is>
          <t>#</t>
        </is>
      </c>
      <c r="B4" s="6" t="inlineStr">
        <is>
          <t>Candidate</t>
        </is>
      </c>
      <c r="C4" s="6" t="inlineStr">
        <is>
          <t>Position</t>
        </is>
      </c>
      <c r="D4" s="5" t="inlineStr">
        <is>
          <t>Overall fit</t>
        </is>
      </c>
      <c r="E4" s="5" t="inlineStr">
        <is>
          <t>Recommendation</t>
        </is>
      </c>
    </row>
    <row r="5">
      <c r="A5" s="7" t="n">
        <v>1</v>
      </c>
      <c r="B5" s="8" t="inlineStr">
        <is>
          <t>Chidinma Okonkwo</t>
        </is>
      </c>
      <c r="C5" s="8" t="inlineStr">
        <is>
          <t>Marketing Manager</t>
        </is>
      </c>
      <c r="D5" s="9">
        <f>'Okonkwo'!D17</f>
        <v/>
      </c>
      <c r="E5" s="10">
        <f>'Okonkwo'!B19</f>
        <v/>
      </c>
    </row>
    <row r="6">
      <c r="A6" s="11" t="n">
        <v>2</v>
      </c>
      <c r="B6" s="12" t="inlineStr">
        <is>
          <t>Michael Adeyemi</t>
        </is>
      </c>
      <c r="C6" s="12" t="inlineStr">
        <is>
          <t>Marketing Manager</t>
        </is>
      </c>
      <c r="D6" s="13">
        <f>'Adeyemi'!D17</f>
        <v/>
      </c>
      <c r="E6" s="14">
        <f>'Adeyemi'!B19</f>
        <v/>
      </c>
    </row>
    <row r="7">
      <c r="A7" s="7" t="n">
        <v>3</v>
      </c>
      <c r="B7" s="8" t="inlineStr">
        <is>
          <t>Daniel Mensah</t>
        </is>
      </c>
      <c r="C7" s="8" t="inlineStr">
        <is>
          <t>Marketing Manager</t>
        </is>
      </c>
      <c r="D7" s="9">
        <f>'Mensah'!D17</f>
        <v/>
      </c>
      <c r="E7" s="10">
        <f>'Mensah'!B19</f>
        <v/>
      </c>
    </row>
    <row r="8">
      <c r="A8" s="11" t="n">
        <v>4</v>
      </c>
      <c r="B8" s="12" t="inlineStr">
        <is>
          <t>Fatima Bello</t>
        </is>
      </c>
      <c r="C8" s="12" t="inlineStr">
        <is>
          <t>Marketing Manager</t>
        </is>
      </c>
      <c r="D8" s="13">
        <f>'Bello'!D17</f>
        <v/>
      </c>
      <c r="E8" s="14">
        <f>'Bello'!B19</f>
        <v/>
      </c>
    </row>
    <row r="9">
      <c r="A9" s="4" t="n"/>
      <c r="B9" s="4" t="n"/>
      <c r="C9" s="4" t="n"/>
      <c r="D9" s="4" t="n"/>
      <c r="E9" s="4" t="n"/>
    </row>
    <row r="10" ht="28" customHeight="1">
      <c r="A10" s="15" t="inlineStr">
        <is>
          <t>Scale: 5 Exceptional · 4 Strong · 3 Meets · 2 Developing · 1 Below.  Weights: Technical 25%, Problem-solving 20%, Communication 15%, Cultural alignment 15%, Leadership 15%, Professionalism 10%.</t>
        </is>
      </c>
    </row>
    <row r="11">
      <c r="A11" s="16" t="inlineStr">
        <is>
          <t>Bands: &gt;=85 Strong Hire · 70-84 Hire · 55-69 Hold · &lt;55 No Hire.</t>
        </is>
      </c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</sheetData>
  <mergeCells count="4">
    <mergeCell ref="A2:E2"/>
    <mergeCell ref="A11:E11"/>
    <mergeCell ref="A1:E1"/>
    <mergeCell ref="A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2" customWidth="1" min="3" max="3"/>
    <col width="15" customWidth="1" min="4" max="4"/>
    <col width="40" customWidth="1" min="5" max="5"/>
  </cols>
  <sheetData>
    <row r="1" ht="34" customHeight="1">
      <c r="A1" s="17" t="inlineStr">
        <is>
          <t>CANDIDATE EVALUATION SCORECARD</t>
        </is>
      </c>
      <c r="B1" s="2" t="n"/>
      <c r="C1" s="2" t="n"/>
      <c r="D1" s="2" t="n"/>
      <c r="E1" s="2" t="n"/>
    </row>
    <row r="2" ht="18" customHeight="1">
      <c r="A2" s="3" t="inlineStr">
        <is>
          <t>Anita Ankeli  ·  HR Consultant  ·  Structured Interview Assessment</t>
        </is>
      </c>
    </row>
    <row r="3">
      <c r="A3" s="4" t="n"/>
      <c r="B3" s="4" t="n"/>
      <c r="C3" s="4" t="n"/>
      <c r="D3" s="4" t="n"/>
      <c r="E3" s="4" t="n"/>
    </row>
    <row r="4">
      <c r="A4" s="18" t="inlineStr">
        <is>
          <t>Candidate name:</t>
        </is>
      </c>
      <c r="B4" s="19" t="inlineStr">
        <is>
          <t>Michael Adeyemi</t>
        </is>
      </c>
      <c r="C4" s="20" t="inlineStr">
        <is>
          <t>Interview date:</t>
        </is>
      </c>
      <c r="D4" s="19" t="inlineStr">
        <is>
          <t>12 June 2026</t>
        </is>
      </c>
      <c r="E4" s="21" t="n"/>
    </row>
    <row r="5">
      <c r="A5" s="18" t="inlineStr">
        <is>
          <t>Position applied for:</t>
        </is>
      </c>
      <c r="B5" s="19" t="inlineStr">
        <is>
          <t>Marketing Manager</t>
        </is>
      </c>
      <c r="C5" s="20" t="inlineStr">
        <is>
          <t>Interviewer:</t>
        </is>
      </c>
      <c r="D5" s="19" t="inlineStr">
        <is>
          <t>Anita Ankeli</t>
        </is>
      </c>
      <c r="E5" s="21" t="n"/>
    </row>
    <row r="6">
      <c r="A6" s="18" t="inlineStr">
        <is>
          <t>Interview stage / round:</t>
        </is>
      </c>
      <c r="B6" s="19" t="inlineStr">
        <is>
          <t>Second-round panel</t>
        </is>
      </c>
      <c r="C6" s="20" t="inlineStr">
        <is>
          <t>Requisition ID:</t>
        </is>
      </c>
      <c r="D6" s="19" t="inlineStr">
        <is>
          <t>REQ-2026-047</t>
        </is>
      </c>
      <c r="E6" s="21" t="n"/>
    </row>
    <row r="7">
      <c r="A7" s="4" t="n"/>
      <c r="B7" s="4" t="n"/>
      <c r="C7" s="4" t="n"/>
      <c r="D7" s="4" t="n"/>
      <c r="E7" s="4" t="n"/>
    </row>
    <row r="8" ht="20" customHeight="1">
      <c r="A8" s="22" t="inlineStr">
        <is>
          <t>SCORING KEY   5 = Exceptional   ·   4 = Strong   ·   3 = Meets expectations   ·   2 = Developing   ·   1 = Below expectations   ·   N/A = Not assessed</t>
        </is>
      </c>
      <c r="B8" s="23" t="n"/>
      <c r="C8" s="23" t="n"/>
      <c r="D8" s="23" t="n"/>
      <c r="E8" s="23" t="n"/>
    </row>
    <row r="9">
      <c r="A9" s="4" t="n"/>
      <c r="B9" s="4" t="n"/>
      <c r="C9" s="4" t="n"/>
      <c r="D9" s="4" t="n"/>
      <c r="E9" s="4" t="n"/>
    </row>
    <row r="10">
      <c r="A10" s="6" t="inlineStr">
        <is>
          <t>Competency</t>
        </is>
      </c>
      <c r="B10" s="5" t="inlineStr">
        <is>
          <t>Weight</t>
        </is>
      </c>
      <c r="C10" s="5" t="inlineStr">
        <is>
          <t>Score (1-5)</t>
        </is>
      </c>
      <c r="D10" s="5" t="inlineStr">
        <is>
          <t>Weighted score</t>
        </is>
      </c>
      <c r="E10" s="6" t="inlineStr">
        <is>
          <t>Comments / evidence</t>
        </is>
      </c>
    </row>
    <row r="11">
      <c r="A11" s="8" t="inlineStr">
        <is>
          <t>Technical competence</t>
        </is>
      </c>
      <c r="B11" s="24" t="n">
        <v>0.25</v>
      </c>
      <c r="C11" s="25" t="n">
        <v>4</v>
      </c>
      <c r="D11" s="26">
        <f>IF(C11="","",(C11/5)*B11*100)</f>
        <v/>
      </c>
      <c r="E11" s="27" t="inlineStr">
        <is>
          <t>Solid, current role knowledge.</t>
        </is>
      </c>
    </row>
    <row r="12">
      <c r="A12" s="12" t="inlineStr">
        <is>
          <t>Problem-solving</t>
        </is>
      </c>
      <c r="B12" s="28" t="n">
        <v>0.2</v>
      </c>
      <c r="C12" s="25" t="n">
        <v>4</v>
      </c>
      <c r="D12" s="29">
        <f>IF(C12="","",(C12/5)*B12*100)</f>
        <v/>
      </c>
      <c r="E12" s="30" t="inlineStr">
        <is>
          <t>Structured thinker; clear worked example.</t>
        </is>
      </c>
    </row>
    <row r="13">
      <c r="A13" s="8" t="inlineStr">
        <is>
          <t>Communication</t>
        </is>
      </c>
      <c r="B13" s="24" t="n">
        <v>0.15</v>
      </c>
      <c r="C13" s="25" t="n">
        <v>5</v>
      </c>
      <c r="D13" s="26">
        <f>IF(C13="","",(C13/5)*B13*100)</f>
        <v/>
      </c>
      <c r="E13" s="27" t="inlineStr">
        <is>
          <t>Very clear, confident communicator.</t>
        </is>
      </c>
    </row>
    <row r="14">
      <c r="A14" s="12" t="inlineStr">
        <is>
          <t>Cultural alignment</t>
        </is>
      </c>
      <c r="B14" s="28" t="n">
        <v>0.15</v>
      </c>
      <c r="C14" s="25" t="n">
        <v>3</v>
      </c>
      <c r="D14" s="29">
        <f>IF(C14="","",(C14/5)*B14*100)</f>
        <v/>
      </c>
      <c r="E14" s="30" t="inlineStr">
        <is>
          <t>Good team fit; collaborative.</t>
        </is>
      </c>
    </row>
    <row r="15">
      <c r="A15" s="8" t="inlineStr">
        <is>
          <t>Leadership potential</t>
        </is>
      </c>
      <c r="B15" s="24" t="n">
        <v>0.15</v>
      </c>
      <c r="C15" s="25" t="n">
        <v>4</v>
      </c>
      <c r="D15" s="26">
        <f>IF(C15="","",(C15/5)*B15*100)</f>
        <v/>
      </c>
      <c r="E15" s="27" t="inlineStr">
        <is>
          <t>Has led projects; still developing.</t>
        </is>
      </c>
    </row>
    <row r="16">
      <c r="A16" s="12" t="inlineStr">
        <is>
          <t>Professionalism</t>
        </is>
      </c>
      <c r="B16" s="28" t="n">
        <v>0.1</v>
      </c>
      <c r="C16" s="25" t="n">
        <v>4</v>
      </c>
      <c r="D16" s="29">
        <f>IF(C16="","",(C16/5)*B16*100)</f>
        <v/>
      </c>
      <c r="E16" s="30" t="inlineStr">
        <is>
          <t>Well prepared and courteous.</t>
        </is>
      </c>
    </row>
    <row r="17">
      <c r="A17" s="31" t="inlineStr">
        <is>
          <t>OVERALL FIT</t>
        </is>
      </c>
      <c r="B17" s="32">
        <f>SUM(B11:B16)</f>
        <v/>
      </c>
      <c r="C17" s="33" t="inlineStr"/>
      <c r="D17" s="34">
        <f>SUM(D11:D16)</f>
        <v/>
      </c>
      <c r="E17" s="31" t="inlineStr">
        <is>
          <t xml:space="preserve">  / 100</t>
        </is>
      </c>
    </row>
    <row r="18">
      <c r="A18" s="4" t="n"/>
      <c r="B18" s="4" t="n"/>
      <c r="C18" s="4" t="n"/>
      <c r="D18" s="4" t="n"/>
      <c r="E18" s="4" t="n"/>
    </row>
    <row r="19">
      <c r="A19" s="35" t="inlineStr">
        <is>
          <t>Recommendation (auto):</t>
        </is>
      </c>
      <c r="B19" s="36">
        <f>IF(D17="","",IF(D17&gt;=85,"STRONG HIRE",IF(D17&gt;=70,"HIRE",IF(D17&gt;=55,"HOLD","NO HIRE"))))</f>
        <v/>
      </c>
      <c r="C19" s="21" t="n"/>
      <c r="D19" s="16" t="inlineStr">
        <is>
          <t>Bands: &gt;=85 Strong Hire · 70-84 Hire · 55-69 Hold · &lt;55 No Hire</t>
        </is>
      </c>
    </row>
    <row r="20">
      <c r="A20" s="4" t="n"/>
      <c r="B20" s="4" t="n"/>
      <c r="C20" s="4" t="n"/>
      <c r="D20" s="4" t="n"/>
      <c r="E20" s="4" t="n"/>
    </row>
    <row r="21">
      <c r="A21" s="37" t="inlineStr">
        <is>
          <t>FINAL COMMENTS</t>
        </is>
      </c>
      <c r="B21" s="2" t="n"/>
      <c r="C21" s="2" t="n"/>
      <c r="D21" s="2" t="n"/>
      <c r="E21" s="2" t="n"/>
    </row>
    <row r="22">
      <c r="A22" s="38" t="inlineStr">
        <is>
          <t>Strong communicator with clear commercial instincts and well-structured answers; good culture fit. Minor gap in team-leadership depth - recommend a mentoring stretch goal during onboarding.</t>
        </is>
      </c>
      <c r="B22" s="21" t="n"/>
      <c r="C22" s="21" t="n"/>
      <c r="D22" s="21" t="n"/>
      <c r="E22" s="21" t="n"/>
    </row>
    <row r="23">
      <c r="A23" s="21" t="n"/>
      <c r="B23" s="21" t="n"/>
      <c r="C23" s="21" t="n"/>
      <c r="D23" s="21" t="n"/>
      <c r="E23" s="21" t="n"/>
    </row>
    <row r="24">
      <c r="A24" s="21" t="n"/>
      <c r="B24" s="21" t="n"/>
      <c r="C24" s="21" t="n"/>
      <c r="D24" s="21" t="n"/>
      <c r="E24" s="21" t="n"/>
    </row>
    <row r="25">
      <c r="A25" s="21" t="n"/>
      <c r="B25" s="21" t="n"/>
      <c r="C25" s="21" t="n"/>
      <c r="D25" s="21" t="n"/>
      <c r="E25" s="21" t="n"/>
    </row>
    <row r="26">
      <c r="A26" s="4" t="n"/>
      <c r="B26" s="4" t="n"/>
      <c r="C26" s="4" t="n"/>
      <c r="D26" s="4" t="n"/>
      <c r="E26" s="4" t="n"/>
    </row>
    <row r="27">
      <c r="A27" s="18" t="inlineStr">
        <is>
          <t>Interviewer signature:</t>
        </is>
      </c>
      <c r="B27" s="21" t="n"/>
      <c r="C27" s="21" t="n"/>
      <c r="D27" s="20" t="inlineStr">
        <is>
          <t>Date:</t>
        </is>
      </c>
      <c r="E27" s="39" t="inlineStr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</sheetData>
  <mergeCells count="13">
    <mergeCell ref="D6:E6"/>
    <mergeCell ref="A24:E24"/>
    <mergeCell ref="A2:E2"/>
    <mergeCell ref="D19:E19"/>
    <mergeCell ref="B19:C19"/>
    <mergeCell ref="A25:E25"/>
    <mergeCell ref="D5:E5"/>
    <mergeCell ref="A1:E1"/>
    <mergeCell ref="D4:E4"/>
    <mergeCell ref="A23:E23"/>
    <mergeCell ref="A8:E8"/>
    <mergeCell ref="B27:C27"/>
    <mergeCell ref="A22:E22"/>
  </mergeCell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2" customWidth="1" min="3" max="3"/>
    <col width="15" customWidth="1" min="4" max="4"/>
    <col width="40" customWidth="1" min="5" max="5"/>
  </cols>
  <sheetData>
    <row r="1" ht="34" customHeight="1">
      <c r="A1" s="17" t="inlineStr">
        <is>
          <t>CANDIDATE EVALUATION SCORECARD</t>
        </is>
      </c>
      <c r="B1" s="2" t="n"/>
      <c r="C1" s="2" t="n"/>
      <c r="D1" s="2" t="n"/>
      <c r="E1" s="2" t="n"/>
    </row>
    <row r="2" ht="18" customHeight="1">
      <c r="A2" s="3" t="inlineStr">
        <is>
          <t>Anita Ankeli  ·  HR Consultant  ·  Structured Interview Assessment</t>
        </is>
      </c>
    </row>
    <row r="3">
      <c r="A3" s="4" t="n"/>
      <c r="B3" s="4" t="n"/>
      <c r="C3" s="4" t="n"/>
      <c r="D3" s="4" t="n"/>
      <c r="E3" s="4" t="n"/>
    </row>
    <row r="4">
      <c r="A4" s="18" t="inlineStr">
        <is>
          <t>Candidate name:</t>
        </is>
      </c>
      <c r="B4" s="19" t="inlineStr">
        <is>
          <t>Chidinma Okonkwo</t>
        </is>
      </c>
      <c r="C4" s="20" t="inlineStr">
        <is>
          <t>Interview date:</t>
        </is>
      </c>
      <c r="D4" s="19" t="inlineStr">
        <is>
          <t>13 June 2026</t>
        </is>
      </c>
      <c r="E4" s="21" t="n"/>
    </row>
    <row r="5">
      <c r="A5" s="18" t="inlineStr">
        <is>
          <t>Position applied for:</t>
        </is>
      </c>
      <c r="B5" s="19" t="inlineStr">
        <is>
          <t>Marketing Manager</t>
        </is>
      </c>
      <c r="C5" s="20" t="inlineStr">
        <is>
          <t>Interviewer:</t>
        </is>
      </c>
      <c r="D5" s="19" t="inlineStr">
        <is>
          <t>Anita Ankeli</t>
        </is>
      </c>
      <c r="E5" s="21" t="n"/>
    </row>
    <row r="6">
      <c r="A6" s="18" t="inlineStr">
        <is>
          <t>Interview stage / round:</t>
        </is>
      </c>
      <c r="B6" s="19" t="inlineStr">
        <is>
          <t>Second-round panel</t>
        </is>
      </c>
      <c r="C6" s="20" t="inlineStr">
        <is>
          <t>Requisition ID:</t>
        </is>
      </c>
      <c r="D6" s="19" t="inlineStr">
        <is>
          <t>REQ-2026-047</t>
        </is>
      </c>
      <c r="E6" s="21" t="n"/>
    </row>
    <row r="7">
      <c r="A7" s="4" t="n"/>
      <c r="B7" s="4" t="n"/>
      <c r="C7" s="4" t="n"/>
      <c r="D7" s="4" t="n"/>
      <c r="E7" s="4" t="n"/>
    </row>
    <row r="8" ht="20" customHeight="1">
      <c r="A8" s="22" t="inlineStr">
        <is>
          <t>SCORING KEY   5 = Exceptional   ·   4 = Strong   ·   3 = Meets expectations   ·   2 = Developing   ·   1 = Below expectations   ·   N/A = Not assessed</t>
        </is>
      </c>
      <c r="B8" s="23" t="n"/>
      <c r="C8" s="23" t="n"/>
      <c r="D8" s="23" t="n"/>
      <c r="E8" s="23" t="n"/>
    </row>
    <row r="9">
      <c r="A9" s="4" t="n"/>
      <c r="B9" s="4" t="n"/>
      <c r="C9" s="4" t="n"/>
      <c r="D9" s="4" t="n"/>
      <c r="E9" s="4" t="n"/>
    </row>
    <row r="10">
      <c r="A10" s="6" t="inlineStr">
        <is>
          <t>Competency</t>
        </is>
      </c>
      <c r="B10" s="5" t="inlineStr">
        <is>
          <t>Weight</t>
        </is>
      </c>
      <c r="C10" s="5" t="inlineStr">
        <is>
          <t>Score (1-5)</t>
        </is>
      </c>
      <c r="D10" s="5" t="inlineStr">
        <is>
          <t>Weighted score</t>
        </is>
      </c>
      <c r="E10" s="6" t="inlineStr">
        <is>
          <t>Comments / evidence</t>
        </is>
      </c>
    </row>
    <row r="11">
      <c r="A11" s="8" t="inlineStr">
        <is>
          <t>Technical competence</t>
        </is>
      </c>
      <c r="B11" s="24" t="n">
        <v>0.25</v>
      </c>
      <c r="C11" s="25" t="n">
        <v>5</v>
      </c>
      <c r="D11" s="26">
        <f>IF(C11="","",(C11/5)*B11*100)</f>
        <v/>
      </c>
      <c r="E11" s="27" t="inlineStr">
        <is>
          <t>Deep, current expertise; strongest of the pool.</t>
        </is>
      </c>
    </row>
    <row r="12">
      <c r="A12" s="12" t="inlineStr">
        <is>
          <t>Problem-solving</t>
        </is>
      </c>
      <c r="B12" s="28" t="n">
        <v>0.2</v>
      </c>
      <c r="C12" s="25" t="n">
        <v>5</v>
      </c>
      <c r="D12" s="29">
        <f>IF(C12="","",(C12/5)*B12*100)</f>
        <v/>
      </c>
      <c r="E12" s="30" t="inlineStr">
        <is>
          <t>Excellent structured reasoning under pressure.</t>
        </is>
      </c>
    </row>
    <row r="13">
      <c r="A13" s="8" t="inlineStr">
        <is>
          <t>Communication</t>
        </is>
      </c>
      <c r="B13" s="24" t="n">
        <v>0.15</v>
      </c>
      <c r="C13" s="25" t="n">
        <v>4</v>
      </c>
      <c r="D13" s="26">
        <f>IF(C13="","",(C13/5)*B13*100)</f>
        <v/>
      </c>
      <c r="E13" s="27" t="inlineStr">
        <is>
          <t>Clear and confident; occasionally over-detailed.</t>
        </is>
      </c>
    </row>
    <row r="14">
      <c r="A14" s="12" t="inlineStr">
        <is>
          <t>Cultural alignment</t>
        </is>
      </c>
      <c r="B14" s="28" t="n">
        <v>0.15</v>
      </c>
      <c r="C14" s="25" t="n">
        <v>5</v>
      </c>
      <c r="D14" s="29">
        <f>IF(C14="","",(C14/5)*B14*100)</f>
        <v/>
      </c>
      <c r="E14" s="30" t="inlineStr">
        <is>
          <t>Values strongly aligned; collaborative examples.</t>
        </is>
      </c>
    </row>
    <row r="15">
      <c r="A15" s="8" t="inlineStr">
        <is>
          <t>Leadership potential</t>
        </is>
      </c>
      <c r="B15" s="24" t="n">
        <v>0.15</v>
      </c>
      <c r="C15" s="25" t="n">
        <v>4</v>
      </c>
      <c r="D15" s="26">
        <f>IF(C15="","",(C15/5)*B15*100)</f>
        <v/>
      </c>
      <c r="E15" s="27" t="inlineStr">
        <is>
          <t>Has led teams; developing formal people leadership.</t>
        </is>
      </c>
    </row>
    <row r="16">
      <c r="A16" s="12" t="inlineStr">
        <is>
          <t>Professionalism</t>
        </is>
      </c>
      <c r="B16" s="28" t="n">
        <v>0.1</v>
      </c>
      <c r="C16" s="25" t="n">
        <v>5</v>
      </c>
      <c r="D16" s="29">
        <f>IF(C16="","",(C16/5)*B16*100)</f>
        <v/>
      </c>
      <c r="E16" s="30" t="inlineStr">
        <is>
          <t>Exceptionally prepared and polished.</t>
        </is>
      </c>
    </row>
    <row r="17">
      <c r="A17" s="31" t="inlineStr">
        <is>
          <t>OVERALL FIT</t>
        </is>
      </c>
      <c r="B17" s="32">
        <f>SUM(B11:B16)</f>
        <v/>
      </c>
      <c r="C17" s="33" t="inlineStr"/>
      <c r="D17" s="34">
        <f>SUM(D11:D16)</f>
        <v/>
      </c>
      <c r="E17" s="31" t="inlineStr">
        <is>
          <t xml:space="preserve">  / 100</t>
        </is>
      </c>
    </row>
    <row r="18">
      <c r="A18" s="4" t="n"/>
      <c r="B18" s="4" t="n"/>
      <c r="C18" s="4" t="n"/>
      <c r="D18" s="4" t="n"/>
      <c r="E18" s="4" t="n"/>
    </row>
    <row r="19">
      <c r="A19" s="35" t="inlineStr">
        <is>
          <t>Recommendation (auto):</t>
        </is>
      </c>
      <c r="B19" s="36">
        <f>IF(D17="","",IF(D17&gt;=85,"STRONG HIRE",IF(D17&gt;=70,"HIRE",IF(D17&gt;=55,"HOLD","NO HIRE"))))</f>
        <v/>
      </c>
      <c r="C19" s="21" t="n"/>
      <c r="D19" s="16" t="inlineStr">
        <is>
          <t>Bands: &gt;=85 Strong Hire · 70-84 Hire · 55-69 Hold · &lt;55 No Hire</t>
        </is>
      </c>
    </row>
    <row r="20">
      <c r="A20" s="4" t="n"/>
      <c r="B20" s="4" t="n"/>
      <c r="C20" s="4" t="n"/>
      <c r="D20" s="4" t="n"/>
      <c r="E20" s="4" t="n"/>
    </row>
    <row r="21">
      <c r="A21" s="37" t="inlineStr">
        <is>
          <t>FINAL COMMENTS</t>
        </is>
      </c>
      <c r="B21" s="2" t="n"/>
      <c r="C21" s="2" t="n"/>
      <c r="D21" s="2" t="n"/>
      <c r="E21" s="2" t="n"/>
    </row>
    <row r="22">
      <c r="A22" s="38" t="inlineStr">
        <is>
          <t>Outstanding candidate and the clear top choice for this role. Technically strong, commercially astute and highly aligned with team values. Recommend proceeding to offer.</t>
        </is>
      </c>
      <c r="B22" s="21" t="n"/>
      <c r="C22" s="21" t="n"/>
      <c r="D22" s="21" t="n"/>
      <c r="E22" s="21" t="n"/>
    </row>
    <row r="23">
      <c r="A23" s="21" t="n"/>
      <c r="B23" s="21" t="n"/>
      <c r="C23" s="21" t="n"/>
      <c r="D23" s="21" t="n"/>
      <c r="E23" s="21" t="n"/>
    </row>
    <row r="24">
      <c r="A24" s="21" t="n"/>
      <c r="B24" s="21" t="n"/>
      <c r="C24" s="21" t="n"/>
      <c r="D24" s="21" t="n"/>
      <c r="E24" s="21" t="n"/>
    </row>
    <row r="25">
      <c r="A25" s="21" t="n"/>
      <c r="B25" s="21" t="n"/>
      <c r="C25" s="21" t="n"/>
      <c r="D25" s="21" t="n"/>
      <c r="E25" s="21" t="n"/>
    </row>
    <row r="26">
      <c r="A26" s="4" t="n"/>
      <c r="B26" s="4" t="n"/>
      <c r="C26" s="4" t="n"/>
      <c r="D26" s="4" t="n"/>
      <c r="E26" s="4" t="n"/>
    </row>
    <row r="27">
      <c r="A27" s="18" t="inlineStr">
        <is>
          <t>Interviewer signature:</t>
        </is>
      </c>
      <c r="B27" s="21" t="n"/>
      <c r="C27" s="21" t="n"/>
      <c r="D27" s="20" t="inlineStr">
        <is>
          <t>Date:</t>
        </is>
      </c>
      <c r="E27" s="39" t="inlineStr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</sheetData>
  <mergeCells count="13">
    <mergeCell ref="D6:E6"/>
    <mergeCell ref="A24:E24"/>
    <mergeCell ref="A2:E2"/>
    <mergeCell ref="D19:E19"/>
    <mergeCell ref="B19:C19"/>
    <mergeCell ref="A25:E25"/>
    <mergeCell ref="D5:E5"/>
    <mergeCell ref="A1:E1"/>
    <mergeCell ref="D4:E4"/>
    <mergeCell ref="A23:E23"/>
    <mergeCell ref="A8:E8"/>
    <mergeCell ref="B27:C27"/>
    <mergeCell ref="A22:E22"/>
  </mergeCell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2" customWidth="1" min="3" max="3"/>
    <col width="15" customWidth="1" min="4" max="4"/>
    <col width="40" customWidth="1" min="5" max="5"/>
  </cols>
  <sheetData>
    <row r="1" ht="34" customHeight="1">
      <c r="A1" s="17" t="inlineStr">
        <is>
          <t>CANDIDATE EVALUATION SCORECARD</t>
        </is>
      </c>
      <c r="B1" s="2" t="n"/>
      <c r="C1" s="2" t="n"/>
      <c r="D1" s="2" t="n"/>
      <c r="E1" s="2" t="n"/>
    </row>
    <row r="2" ht="18" customHeight="1">
      <c r="A2" s="3" t="inlineStr">
        <is>
          <t>Anita Ankeli  ·  HR Consultant  ·  Structured Interview Assessment</t>
        </is>
      </c>
    </row>
    <row r="3">
      <c r="A3" s="4" t="n"/>
      <c r="B3" s="4" t="n"/>
      <c r="C3" s="4" t="n"/>
      <c r="D3" s="4" t="n"/>
      <c r="E3" s="4" t="n"/>
    </row>
    <row r="4">
      <c r="A4" s="18" t="inlineStr">
        <is>
          <t>Candidate name:</t>
        </is>
      </c>
      <c r="B4" s="19" t="inlineStr">
        <is>
          <t>Daniel Mensah</t>
        </is>
      </c>
      <c r="C4" s="20" t="inlineStr">
        <is>
          <t>Interview date:</t>
        </is>
      </c>
      <c r="D4" s="19" t="inlineStr">
        <is>
          <t>13 June 2026</t>
        </is>
      </c>
      <c r="E4" s="21" t="n"/>
    </row>
    <row r="5">
      <c r="A5" s="18" t="inlineStr">
        <is>
          <t>Position applied for:</t>
        </is>
      </c>
      <c r="B5" s="19" t="inlineStr">
        <is>
          <t>Marketing Manager</t>
        </is>
      </c>
      <c r="C5" s="20" t="inlineStr">
        <is>
          <t>Interviewer:</t>
        </is>
      </c>
      <c r="D5" s="19" t="inlineStr">
        <is>
          <t>Anita Ankeli</t>
        </is>
      </c>
      <c r="E5" s="21" t="n"/>
    </row>
    <row r="6">
      <c r="A6" s="18" t="inlineStr">
        <is>
          <t>Interview stage / round:</t>
        </is>
      </c>
      <c r="B6" s="19" t="inlineStr">
        <is>
          <t>Second-round panel</t>
        </is>
      </c>
      <c r="C6" s="20" t="inlineStr">
        <is>
          <t>Requisition ID:</t>
        </is>
      </c>
      <c r="D6" s="19" t="inlineStr">
        <is>
          <t>REQ-2026-047</t>
        </is>
      </c>
      <c r="E6" s="21" t="n"/>
    </row>
    <row r="7">
      <c r="A7" s="4" t="n"/>
      <c r="B7" s="4" t="n"/>
      <c r="C7" s="4" t="n"/>
      <c r="D7" s="4" t="n"/>
      <c r="E7" s="4" t="n"/>
    </row>
    <row r="8" ht="20" customHeight="1">
      <c r="A8" s="22" t="inlineStr">
        <is>
          <t>SCORING KEY   5 = Exceptional   ·   4 = Strong   ·   3 = Meets expectations   ·   2 = Developing   ·   1 = Below expectations   ·   N/A = Not assessed</t>
        </is>
      </c>
      <c r="B8" s="23" t="n"/>
      <c r="C8" s="23" t="n"/>
      <c r="D8" s="23" t="n"/>
      <c r="E8" s="23" t="n"/>
    </row>
    <row r="9">
      <c r="A9" s="4" t="n"/>
      <c r="B9" s="4" t="n"/>
      <c r="C9" s="4" t="n"/>
      <c r="D9" s="4" t="n"/>
      <c r="E9" s="4" t="n"/>
    </row>
    <row r="10">
      <c r="A10" s="6" t="inlineStr">
        <is>
          <t>Competency</t>
        </is>
      </c>
      <c r="B10" s="5" t="inlineStr">
        <is>
          <t>Weight</t>
        </is>
      </c>
      <c r="C10" s="5" t="inlineStr">
        <is>
          <t>Score (1-5)</t>
        </is>
      </c>
      <c r="D10" s="5" t="inlineStr">
        <is>
          <t>Weighted score</t>
        </is>
      </c>
      <c r="E10" s="6" t="inlineStr">
        <is>
          <t>Comments / evidence</t>
        </is>
      </c>
    </row>
    <row r="11">
      <c r="A11" s="8" t="inlineStr">
        <is>
          <t>Technical competence</t>
        </is>
      </c>
      <c r="B11" s="24" t="n">
        <v>0.25</v>
      </c>
      <c r="C11" s="25" t="n">
        <v>3</v>
      </c>
      <c r="D11" s="26">
        <f>IF(C11="","",(C11/5)*B11*100)</f>
        <v/>
      </c>
      <c r="E11" s="27" t="inlineStr">
        <is>
          <t>Meets baseline; gaps in advanced areas.</t>
        </is>
      </c>
    </row>
    <row r="12">
      <c r="A12" s="12" t="inlineStr">
        <is>
          <t>Problem-solving</t>
        </is>
      </c>
      <c r="B12" s="28" t="n">
        <v>0.2</v>
      </c>
      <c r="C12" s="25" t="n">
        <v>3</v>
      </c>
      <c r="D12" s="29">
        <f>IF(C12="","",(C12/5)*B12*100)</f>
        <v/>
      </c>
      <c r="E12" s="30" t="inlineStr">
        <is>
          <t>Adequate; reasoning less structured under pressure.</t>
        </is>
      </c>
    </row>
    <row r="13">
      <c r="A13" s="8" t="inlineStr">
        <is>
          <t>Communication</t>
        </is>
      </c>
      <c r="B13" s="24" t="n">
        <v>0.15</v>
      </c>
      <c r="C13" s="25" t="n">
        <v>3</v>
      </c>
      <c r="D13" s="26">
        <f>IF(C13="","",(C13/5)*B13*100)</f>
        <v/>
      </c>
      <c r="E13" s="27" t="inlineStr">
        <is>
          <t>Competent; needs to tailor message to audience.</t>
        </is>
      </c>
    </row>
    <row r="14">
      <c r="A14" s="12" t="inlineStr">
        <is>
          <t>Cultural alignment</t>
        </is>
      </c>
      <c r="B14" s="28" t="n">
        <v>0.15</v>
      </c>
      <c r="C14" s="25" t="n">
        <v>4</v>
      </c>
      <c r="D14" s="29">
        <f>IF(C14="","",(C14/5)*B14*100)</f>
        <v/>
      </c>
      <c r="E14" s="30" t="inlineStr">
        <is>
          <t>Good fit; collaborative and adaptable.</t>
        </is>
      </c>
    </row>
    <row r="15">
      <c r="A15" s="8" t="inlineStr">
        <is>
          <t>Leadership potential</t>
        </is>
      </c>
      <c r="B15" s="24" t="n">
        <v>0.15</v>
      </c>
      <c r="C15" s="25" t="n">
        <v>2</v>
      </c>
      <c r="D15" s="26">
        <f>IF(C15="","",(C15/5)*B15*100)</f>
        <v/>
      </c>
      <c r="E15" s="27" t="inlineStr">
        <is>
          <t>Limited leadership evidence to date.</t>
        </is>
      </c>
    </row>
    <row r="16">
      <c r="A16" s="12" t="inlineStr">
        <is>
          <t>Professionalism</t>
        </is>
      </c>
      <c r="B16" s="28" t="n">
        <v>0.1</v>
      </c>
      <c r="C16" s="25" t="n">
        <v>4</v>
      </c>
      <c r="D16" s="29">
        <f>IF(C16="","",(C16/5)*B16*100)</f>
        <v/>
      </c>
      <c r="E16" s="30" t="inlineStr">
        <is>
          <t>Well prepared and professional.</t>
        </is>
      </c>
    </row>
    <row r="17">
      <c r="A17" s="31" t="inlineStr">
        <is>
          <t>OVERALL FIT</t>
        </is>
      </c>
      <c r="B17" s="32">
        <f>SUM(B11:B16)</f>
        <v/>
      </c>
      <c r="C17" s="33" t="inlineStr"/>
      <c r="D17" s="34">
        <f>SUM(D11:D16)</f>
        <v/>
      </c>
      <c r="E17" s="31" t="inlineStr">
        <is>
          <t xml:space="preserve">  / 100</t>
        </is>
      </c>
    </row>
    <row r="18">
      <c r="A18" s="4" t="n"/>
      <c r="B18" s="4" t="n"/>
      <c r="C18" s="4" t="n"/>
      <c r="D18" s="4" t="n"/>
      <c r="E18" s="4" t="n"/>
    </row>
    <row r="19">
      <c r="A19" s="35" t="inlineStr">
        <is>
          <t>Recommendation (auto):</t>
        </is>
      </c>
      <c r="B19" s="36">
        <f>IF(D17="","",IF(D17&gt;=85,"STRONG HIRE",IF(D17&gt;=70,"HIRE",IF(D17&gt;=55,"HOLD","NO HIRE"))))</f>
        <v/>
      </c>
      <c r="C19" s="21" t="n"/>
      <c r="D19" s="16" t="inlineStr">
        <is>
          <t>Bands: &gt;=85 Strong Hire · 70-84 Hire · 55-69 Hold · &lt;55 No Hire</t>
        </is>
      </c>
    </row>
    <row r="20">
      <c r="A20" s="4" t="n"/>
      <c r="B20" s="4" t="n"/>
      <c r="C20" s="4" t="n"/>
      <c r="D20" s="4" t="n"/>
      <c r="E20" s="4" t="n"/>
    </row>
    <row r="21">
      <c r="A21" s="37" t="inlineStr">
        <is>
          <t>FINAL COMMENTS</t>
        </is>
      </c>
      <c r="B21" s="2" t="n"/>
      <c r="C21" s="2" t="n"/>
      <c r="D21" s="2" t="n"/>
      <c r="E21" s="2" t="n"/>
    </row>
    <row r="22">
      <c r="A22" s="38" t="inlineStr">
        <is>
          <t>Borderline candidate. Sound cultural fit and professionalism, but technical depth and leadership evidence fall short for this level. Consider for a more junior scope, or a further technical assessment before deciding.</t>
        </is>
      </c>
      <c r="B22" s="21" t="n"/>
      <c r="C22" s="21" t="n"/>
      <c r="D22" s="21" t="n"/>
      <c r="E22" s="21" t="n"/>
    </row>
    <row r="23">
      <c r="A23" s="21" t="n"/>
      <c r="B23" s="21" t="n"/>
      <c r="C23" s="21" t="n"/>
      <c r="D23" s="21" t="n"/>
      <c r="E23" s="21" t="n"/>
    </row>
    <row r="24">
      <c r="A24" s="21" t="n"/>
      <c r="B24" s="21" t="n"/>
      <c r="C24" s="21" t="n"/>
      <c r="D24" s="21" t="n"/>
      <c r="E24" s="21" t="n"/>
    </row>
    <row r="25">
      <c r="A25" s="21" t="n"/>
      <c r="B25" s="21" t="n"/>
      <c r="C25" s="21" t="n"/>
      <c r="D25" s="21" t="n"/>
      <c r="E25" s="21" t="n"/>
    </row>
    <row r="26">
      <c r="A26" s="4" t="n"/>
      <c r="B26" s="4" t="n"/>
      <c r="C26" s="4" t="n"/>
      <c r="D26" s="4" t="n"/>
      <c r="E26" s="4" t="n"/>
    </row>
    <row r="27">
      <c r="A27" s="18" t="inlineStr">
        <is>
          <t>Interviewer signature:</t>
        </is>
      </c>
      <c r="B27" s="21" t="n"/>
      <c r="C27" s="21" t="n"/>
      <c r="D27" s="20" t="inlineStr">
        <is>
          <t>Date:</t>
        </is>
      </c>
      <c r="E27" s="39" t="inlineStr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</sheetData>
  <mergeCells count="13">
    <mergeCell ref="D6:E6"/>
    <mergeCell ref="A24:E24"/>
    <mergeCell ref="A2:E2"/>
    <mergeCell ref="D19:E19"/>
    <mergeCell ref="B19:C19"/>
    <mergeCell ref="A25:E25"/>
    <mergeCell ref="D5:E5"/>
    <mergeCell ref="A1:E1"/>
    <mergeCell ref="D4:E4"/>
    <mergeCell ref="A23:E23"/>
    <mergeCell ref="A8:E8"/>
    <mergeCell ref="B27:C27"/>
    <mergeCell ref="A22:E22"/>
  </mergeCell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2" customWidth="1" min="3" max="3"/>
    <col width="15" customWidth="1" min="4" max="4"/>
    <col width="40" customWidth="1" min="5" max="5"/>
  </cols>
  <sheetData>
    <row r="1" ht="34" customHeight="1">
      <c r="A1" s="17" t="inlineStr">
        <is>
          <t>CANDIDATE EVALUATION SCORECARD</t>
        </is>
      </c>
      <c r="B1" s="2" t="n"/>
      <c r="C1" s="2" t="n"/>
      <c r="D1" s="2" t="n"/>
      <c r="E1" s="2" t="n"/>
    </row>
    <row r="2" ht="18" customHeight="1">
      <c r="A2" s="3" t="inlineStr">
        <is>
          <t>Anita Ankeli  ·  HR Consultant  ·  Structured Interview Assessment</t>
        </is>
      </c>
    </row>
    <row r="3">
      <c r="A3" s="4" t="n"/>
      <c r="B3" s="4" t="n"/>
      <c r="C3" s="4" t="n"/>
      <c r="D3" s="4" t="n"/>
      <c r="E3" s="4" t="n"/>
    </row>
    <row r="4">
      <c r="A4" s="18" t="inlineStr">
        <is>
          <t>Candidate name:</t>
        </is>
      </c>
      <c r="B4" s="19" t="inlineStr">
        <is>
          <t>Fatima Bello</t>
        </is>
      </c>
      <c r="C4" s="20" t="inlineStr">
        <is>
          <t>Interview date:</t>
        </is>
      </c>
      <c r="D4" s="19" t="inlineStr">
        <is>
          <t>16 June 2026</t>
        </is>
      </c>
      <c r="E4" s="21" t="n"/>
    </row>
    <row r="5">
      <c r="A5" s="18" t="inlineStr">
        <is>
          <t>Position applied for:</t>
        </is>
      </c>
      <c r="B5" s="19" t="inlineStr">
        <is>
          <t>Marketing Manager</t>
        </is>
      </c>
      <c r="C5" s="20" t="inlineStr">
        <is>
          <t>Interviewer:</t>
        </is>
      </c>
      <c r="D5" s="19" t="inlineStr">
        <is>
          <t>Anita Ankeli</t>
        </is>
      </c>
      <c r="E5" s="21" t="n"/>
    </row>
    <row r="6">
      <c r="A6" s="18" t="inlineStr">
        <is>
          <t>Interview stage / round:</t>
        </is>
      </c>
      <c r="B6" s="19" t="inlineStr">
        <is>
          <t>Second-round panel</t>
        </is>
      </c>
      <c r="C6" s="20" t="inlineStr">
        <is>
          <t>Requisition ID:</t>
        </is>
      </c>
      <c r="D6" s="19" t="inlineStr">
        <is>
          <t>REQ-2026-047</t>
        </is>
      </c>
      <c r="E6" s="21" t="n"/>
    </row>
    <row r="7">
      <c r="A7" s="4" t="n"/>
      <c r="B7" s="4" t="n"/>
      <c r="C7" s="4" t="n"/>
      <c r="D7" s="4" t="n"/>
      <c r="E7" s="4" t="n"/>
    </row>
    <row r="8" ht="20" customHeight="1">
      <c r="A8" s="22" t="inlineStr">
        <is>
          <t>SCORING KEY   5 = Exceptional   ·   4 = Strong   ·   3 = Meets expectations   ·   2 = Developing   ·   1 = Below expectations   ·   N/A = Not assessed</t>
        </is>
      </c>
      <c r="B8" s="23" t="n"/>
      <c r="C8" s="23" t="n"/>
      <c r="D8" s="23" t="n"/>
      <c r="E8" s="23" t="n"/>
    </row>
    <row r="9">
      <c r="A9" s="4" t="n"/>
      <c r="B9" s="4" t="n"/>
      <c r="C9" s="4" t="n"/>
      <c r="D9" s="4" t="n"/>
      <c r="E9" s="4" t="n"/>
    </row>
    <row r="10">
      <c r="A10" s="6" t="inlineStr">
        <is>
          <t>Competency</t>
        </is>
      </c>
      <c r="B10" s="5" t="inlineStr">
        <is>
          <t>Weight</t>
        </is>
      </c>
      <c r="C10" s="5" t="inlineStr">
        <is>
          <t>Score (1-5)</t>
        </is>
      </c>
      <c r="D10" s="5" t="inlineStr">
        <is>
          <t>Weighted score</t>
        </is>
      </c>
      <c r="E10" s="6" t="inlineStr">
        <is>
          <t>Comments / evidence</t>
        </is>
      </c>
    </row>
    <row r="11">
      <c r="A11" s="8" t="inlineStr">
        <is>
          <t>Technical competence</t>
        </is>
      </c>
      <c r="B11" s="24" t="n">
        <v>0.25</v>
      </c>
      <c r="C11" s="25" t="n">
        <v>2</v>
      </c>
      <c r="D11" s="26">
        <f>IF(C11="","",(C11/5)*B11*100)</f>
        <v/>
      </c>
      <c r="E11" s="27" t="inlineStr">
        <is>
          <t>Notable gaps against role requirements.</t>
        </is>
      </c>
    </row>
    <row r="12">
      <c r="A12" s="12" t="inlineStr">
        <is>
          <t>Problem-solving</t>
        </is>
      </c>
      <c r="B12" s="28" t="n">
        <v>0.2</v>
      </c>
      <c r="C12" s="25" t="n">
        <v>2</v>
      </c>
      <c r="D12" s="29">
        <f>IF(C12="","",(C12/5)*B12*100)</f>
        <v/>
      </c>
      <c r="E12" s="30" t="inlineStr">
        <is>
          <t>Struggled to structure scenario responses.</t>
        </is>
      </c>
    </row>
    <row r="13">
      <c r="A13" s="8" t="inlineStr">
        <is>
          <t>Communication</t>
        </is>
      </c>
      <c r="B13" s="24" t="n">
        <v>0.15</v>
      </c>
      <c r="C13" s="25" t="n">
        <v>3</v>
      </c>
      <c r="D13" s="26">
        <f>IF(C13="","",(C13/5)*B13*100)</f>
        <v/>
      </c>
      <c r="E13" s="27" t="inlineStr">
        <is>
          <t>Reasonable clarity - a relative strength.</t>
        </is>
      </c>
    </row>
    <row r="14">
      <c r="A14" s="12" t="inlineStr">
        <is>
          <t>Cultural alignment</t>
        </is>
      </c>
      <c r="B14" s="28" t="n">
        <v>0.15</v>
      </c>
      <c r="C14" s="25" t="n">
        <v>2</v>
      </c>
      <c r="D14" s="29">
        <f>IF(C14="","",(C14/5)*B14*100)</f>
        <v/>
      </c>
      <c r="E14" s="30" t="inlineStr">
        <is>
          <t>Limited evidence of alignment with team ways of working.</t>
        </is>
      </c>
    </row>
    <row r="15">
      <c r="A15" s="8" t="inlineStr">
        <is>
          <t>Leadership potential</t>
        </is>
      </c>
      <c r="B15" s="24" t="n">
        <v>0.15</v>
      </c>
      <c r="C15" s="25" t="n">
        <v>1</v>
      </c>
      <c r="D15" s="26">
        <f>IF(C15="","",(C15/5)*B15*100)</f>
        <v/>
      </c>
      <c r="E15" s="27" t="inlineStr">
        <is>
          <t>No leadership evidence presented.</t>
        </is>
      </c>
    </row>
    <row r="16">
      <c r="A16" s="12" t="inlineStr">
        <is>
          <t>Professionalism</t>
        </is>
      </c>
      <c r="B16" s="28" t="n">
        <v>0.1</v>
      </c>
      <c r="C16" s="25" t="n">
        <v>3</v>
      </c>
      <c r="D16" s="29">
        <f>IF(C16="","",(C16/5)*B16*100)</f>
        <v/>
      </c>
      <c r="E16" s="30" t="inlineStr">
        <is>
          <t>Adequately prepared.</t>
        </is>
      </c>
    </row>
    <row r="17">
      <c r="A17" s="31" t="inlineStr">
        <is>
          <t>OVERALL FIT</t>
        </is>
      </c>
      <c r="B17" s="32">
        <f>SUM(B11:B16)</f>
        <v/>
      </c>
      <c r="C17" s="33" t="inlineStr"/>
      <c r="D17" s="34">
        <f>SUM(D11:D16)</f>
        <v/>
      </c>
      <c r="E17" s="31" t="inlineStr">
        <is>
          <t xml:space="preserve">  / 100</t>
        </is>
      </c>
    </row>
    <row r="18">
      <c r="A18" s="4" t="n"/>
      <c r="B18" s="4" t="n"/>
      <c r="C18" s="4" t="n"/>
      <c r="D18" s="4" t="n"/>
      <c r="E18" s="4" t="n"/>
    </row>
    <row r="19">
      <c r="A19" s="35" t="inlineStr">
        <is>
          <t>Recommendation (auto):</t>
        </is>
      </c>
      <c r="B19" s="36">
        <f>IF(D17="","",IF(D17&gt;=85,"STRONG HIRE",IF(D17&gt;=70,"HIRE",IF(D17&gt;=55,"HOLD","NO HIRE"))))</f>
        <v/>
      </c>
      <c r="C19" s="21" t="n"/>
      <c r="D19" s="16" t="inlineStr">
        <is>
          <t>Bands: &gt;=85 Strong Hire · 70-84 Hire · 55-69 Hold · &lt;55 No Hire</t>
        </is>
      </c>
    </row>
    <row r="20">
      <c r="A20" s="4" t="n"/>
      <c r="B20" s="4" t="n"/>
      <c r="C20" s="4" t="n"/>
      <c r="D20" s="4" t="n"/>
      <c r="E20" s="4" t="n"/>
    </row>
    <row r="21">
      <c r="A21" s="37" t="inlineStr">
        <is>
          <t>FINAL COMMENTS</t>
        </is>
      </c>
      <c r="B21" s="2" t="n"/>
      <c r="C21" s="2" t="n"/>
      <c r="D21" s="2" t="n"/>
      <c r="E21" s="2" t="n"/>
    </row>
    <row r="22">
      <c r="A22" s="38" t="inlineStr">
        <is>
          <t>Does not meet the bar for this role; core technical and problem-solving gaps are significant. Not recommended for this position - encourage reapplication for roles matching current experience level.</t>
        </is>
      </c>
      <c r="B22" s="21" t="n"/>
      <c r="C22" s="21" t="n"/>
      <c r="D22" s="21" t="n"/>
      <c r="E22" s="21" t="n"/>
    </row>
    <row r="23">
      <c r="A23" s="21" t="n"/>
      <c r="B23" s="21" t="n"/>
      <c r="C23" s="21" t="n"/>
      <c r="D23" s="21" t="n"/>
      <c r="E23" s="21" t="n"/>
    </row>
    <row r="24">
      <c r="A24" s="21" t="n"/>
      <c r="B24" s="21" t="n"/>
      <c r="C24" s="21" t="n"/>
      <c r="D24" s="21" t="n"/>
      <c r="E24" s="21" t="n"/>
    </row>
    <row r="25">
      <c r="A25" s="21" t="n"/>
      <c r="B25" s="21" t="n"/>
      <c r="C25" s="21" t="n"/>
      <c r="D25" s="21" t="n"/>
      <c r="E25" s="21" t="n"/>
    </row>
    <row r="26">
      <c r="A26" s="4" t="n"/>
      <c r="B26" s="4" t="n"/>
      <c r="C26" s="4" t="n"/>
      <c r="D26" s="4" t="n"/>
      <c r="E26" s="4" t="n"/>
    </row>
    <row r="27">
      <c r="A27" s="18" t="inlineStr">
        <is>
          <t>Interviewer signature:</t>
        </is>
      </c>
      <c r="B27" s="21" t="n"/>
      <c r="C27" s="21" t="n"/>
      <c r="D27" s="20" t="inlineStr">
        <is>
          <t>Date:</t>
        </is>
      </c>
      <c r="E27" s="39" t="inlineStr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</sheetData>
  <mergeCells count="13">
    <mergeCell ref="D6:E6"/>
    <mergeCell ref="A24:E24"/>
    <mergeCell ref="A2:E2"/>
    <mergeCell ref="D19:E19"/>
    <mergeCell ref="B19:C19"/>
    <mergeCell ref="A25:E25"/>
    <mergeCell ref="D5:E5"/>
    <mergeCell ref="A1:E1"/>
    <mergeCell ref="D4:E4"/>
    <mergeCell ref="A23:E23"/>
    <mergeCell ref="A8:E8"/>
    <mergeCell ref="B27:C27"/>
    <mergeCell ref="A22:E22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2026-07-17T17:18:53Z</dcterms:created>
  <dcterms:modified xmlns:dcterms="http://purl.org/dc/terms/" xmlns:xsi="http://www.w3.org/2001/XMLSchema-instance" xsi:type="dcterms:W3CDTF">2026-07-17T17:18:53Z</dcterms:modified>
</cp:coreProperties>
</file>